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8" i="1" l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F7" i="1"/>
  <c r="E7" i="1"/>
</calcChain>
</file>

<file path=xl/sharedStrings.xml><?xml version="1.0" encoding="utf-8"?>
<sst xmlns="http://schemas.openxmlformats.org/spreadsheetml/2006/main" count="250" uniqueCount="99">
  <si>
    <t>Sở Giáo dục và Đào tạo Thanh Hóa</t>
  </si>
  <si>
    <t>DANH SÁCH THÔNG TIN HỒ SƠ TRƯỜNG</t>
  </si>
  <si>
    <t>NĂM HỌC: 2022-2023</t>
  </si>
  <si>
    <t>STT</t>
  </si>
  <si>
    <t>Tên trường</t>
  </si>
  <si>
    <t>Loại hình</t>
  </si>
  <si>
    <t>Loại trường</t>
  </si>
  <si>
    <t>CĐ Bách Khoa Việt Nam</t>
  </si>
  <si>
    <t>Ngoài công lập</t>
  </si>
  <si>
    <t>TC Nghề Thanh thiếu niên Khuyết tật đặc biệt khó khăn</t>
  </si>
  <si>
    <t>Công lập</t>
  </si>
  <si>
    <t>TC Công nghệ và Y dược miền Trung</t>
  </si>
  <si>
    <t>CĐ Nghề số 4 - Bộ Quốc phòng</t>
  </si>
  <si>
    <t>TC Nghề Thương mại Du lịch Thanh Hóa</t>
  </si>
  <si>
    <t>Trung tâm GDTX-KTTH Thanh Hóa</t>
  </si>
  <si>
    <t>Trung tâm GDNN và GDTX Thành Phố</t>
  </si>
  <si>
    <t>TT GDTX</t>
  </si>
  <si>
    <t>Trung tâm GDNN-GDTX TP Sầm Sơn</t>
  </si>
  <si>
    <t>TT GDNN - GDTX (Sát nhập theo TTLT số 39/2015)</t>
  </si>
  <si>
    <t>Trung tâm GDNN-GDTX Mường Lát</t>
  </si>
  <si>
    <t>Trung tâm GDNN-GDTX Quan Hoá</t>
  </si>
  <si>
    <t>Trung tâm GDNN-GDTX Quan Sơn</t>
  </si>
  <si>
    <t>Trung tâm GDNN - GDTX huyện Bá Thước</t>
  </si>
  <si>
    <t>Trung tâm GDNN - GDTX Cẩm Thủy</t>
  </si>
  <si>
    <t>Trung tâm GDNN-GDTX Lang Chánh</t>
  </si>
  <si>
    <t>Trung tâm GDNN-GDTX Ngọc Lặc</t>
  </si>
  <si>
    <t>Trung tâm GDNN-GDTX Thường Xuân</t>
  </si>
  <si>
    <t>Trung Tâm GDNN-GDTX Như Xuân</t>
  </si>
  <si>
    <t>Trung tâm GDNN - GDTX HUYỆN NHƯ THANH</t>
  </si>
  <si>
    <t>Trung tâm GDNN - GDTX Huyện Vĩnh Lộc</t>
  </si>
  <si>
    <t>Trung Tâm GDNN-GDTX Hà Trung</t>
  </si>
  <si>
    <t>Trung tâm GDNN-GDTX Yên Định</t>
  </si>
  <si>
    <t>Trung tâm GDNN - GDTX Thọ Xuân</t>
  </si>
  <si>
    <t>Trung tâm GDNN-GDTX huyện Hậu Lộc</t>
  </si>
  <si>
    <t>Trung tâm GDNN-GDTX Thiệu Hoá</t>
  </si>
  <si>
    <t>Trung tâm GDNN - GDTX Hoằng Hoá</t>
  </si>
  <si>
    <t>Trung tâm GDNN-GDTX Đông Sơn</t>
  </si>
  <si>
    <t>Trung tâm GDNN-GDTX huyện Triệu Sơn</t>
  </si>
  <si>
    <t>Trung tâm GDNN-GDTX Quảng Xương</t>
  </si>
  <si>
    <t>Trung tâm GDNN-GDTX Nông Cống</t>
  </si>
  <si>
    <t>Trung tâm GDNN-GDTX Tĩnh Gia</t>
  </si>
  <si>
    <t>TC nghề Bỉm Sơn</t>
  </si>
  <si>
    <t>CĐ Công nghiệp Thanh Hóa</t>
  </si>
  <si>
    <t>TC nghề Miền núi TH</t>
  </si>
  <si>
    <t>TC nghề Thạch Thành</t>
  </si>
  <si>
    <t>CĐ Nông nghiệp Thanh Hóa</t>
  </si>
  <si>
    <t>TC nghề Nga Sơn</t>
  </si>
  <si>
    <t>CĐ KTKT Công Thương</t>
  </si>
  <si>
    <t>CĐ Nghề Nghi Sơn</t>
  </si>
  <si>
    <t>TC Nghề Kỹ Nghệ</t>
  </si>
  <si>
    <t>THỐNG KÊ NHÂN SỰ THEO CHUYÊN NGÀNH CHÍNH, MÔN DẠY</t>
  </si>
  <si>
    <t>ĐẦU NĂM HỌC: 2022-2023</t>
  </si>
  <si>
    <t>Đơn vị</t>
  </si>
  <si>
    <t>Giáo viên</t>
  </si>
  <si>
    <t>Tổng số</t>
  </si>
  <si>
    <t>TỔNG SỐ</t>
  </si>
  <si>
    <t>THỐNG KÊ SỐ LƯỢNG HỌC SINH</t>
  </si>
  <si>
    <t>17615</t>
  </si>
  <si>
    <t>394</t>
  </si>
  <si>
    <t>258</t>
  </si>
  <si>
    <t>76</t>
  </si>
  <si>
    <t>214</t>
  </si>
  <si>
    <t>207</t>
  </si>
  <si>
    <t>517</t>
  </si>
  <si>
    <t>367</t>
  </si>
  <si>
    <t>84</t>
  </si>
  <si>
    <t>97</t>
  </si>
  <si>
    <t>39</t>
  </si>
  <si>
    <t>7</t>
  </si>
  <si>
    <t>318</t>
  </si>
  <si>
    <t>332</t>
  </si>
  <si>
    <t>142</t>
  </si>
  <si>
    <t>834</t>
  </si>
  <si>
    <t>32</t>
  </si>
  <si>
    <t>243</t>
  </si>
  <si>
    <t>552</t>
  </si>
  <si>
    <t>269</t>
  </si>
  <si>
    <t>289</t>
  </si>
  <si>
    <t>751</t>
  </si>
  <si>
    <t>849</t>
  </si>
  <si>
    <t>388</t>
  </si>
  <si>
    <t>432</t>
  </si>
  <si>
    <t>909</t>
  </si>
  <si>
    <t>358</t>
  </si>
  <si>
    <t>988</t>
  </si>
  <si>
    <t>592</t>
  </si>
  <si>
    <t>414</t>
  </si>
  <si>
    <t>437</t>
  </si>
  <si>
    <t>593</t>
  </si>
  <si>
    <t>1186</t>
  </si>
  <si>
    <t>1347</t>
  </si>
  <si>
    <t>372</t>
  </si>
  <si>
    <t>416</t>
  </si>
  <si>
    <t>810</t>
  </si>
  <si>
    <t>303</t>
  </si>
  <si>
    <t>1050</t>
  </si>
  <si>
    <t>149</t>
  </si>
  <si>
    <t>Số Giáo viên</t>
  </si>
  <si>
    <t>Số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</si>
</sst>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 applyBorder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7" fillId="32" borderId="0" applyNumberFormat="0" applyBorder="0" applyAlignment="0" applyProtection="0"/>
  </cellStyleXfs>
  <cellXfs count="35">
    <xf numFmtId="0" fontId="0" fillId="0" borderId="0" xfId="0"/>
    <xf numFmtId="0" fontId="19" fillId="0" borderId="11" xfId="42" applyFont="1" applyFill="1" applyBorder="1" applyAlignment="1" applyProtection="1">
      <alignment horizontal="center" vertical="center" wrapText="1"/>
    </xf>
    <xf numFmtId="0" fontId="19" fillId="0" borderId="0" xfId="42" applyNumberFormat="1" applyFont="1" applyFill="1" applyAlignment="1" applyProtection="1">
      <alignment horizontal="left" vertical="center" wrapText="1"/>
    </xf>
    <xf numFmtId="3" fontId="22" fillId="0" borderId="12" xfId="42" applyNumberFormat="1" applyFont="1" applyFill="1" applyBorder="1" applyAlignment="1" applyProtection="1">
      <alignment horizontal="right" wrapText="1"/>
    </xf>
    <xf numFmtId="0" fontId="21" fillId="0" borderId="12" xfId="42" applyNumberFormat="1" applyFont="1" applyFill="1" applyBorder="1" applyAlignment="1" applyProtection="1">
      <alignment horizontal="center" wrapText="1"/>
    </xf>
    <xf numFmtId="0" fontId="22" fillId="0" borderId="12" xfId="42" applyNumberFormat="1" applyFont="1" applyFill="1" applyBorder="1" applyAlignment="1" applyProtection="1">
      <alignment horizontal="left" wrapText="1"/>
    </xf>
    <xf numFmtId="0" fontId="21" fillId="0" borderId="0" xfId="42" applyNumberFormat="1" applyFont="1" applyFill="1" applyAlignment="1" applyProtection="1">
      <alignment wrapText="1"/>
    </xf>
    <xf numFmtId="0" fontId="21" fillId="0" borderId="12" xfId="42" applyNumberFormat="1" applyFont="1" applyFill="1" applyBorder="1" applyAlignment="1" applyProtection="1">
      <alignment horizontal="center" vertical="center" wrapText="1"/>
    </xf>
    <xf numFmtId="0" fontId="21" fillId="0" borderId="14" xfId="42" applyNumberFormat="1" applyFont="1" applyFill="1" applyBorder="1" applyAlignment="1" applyProtection="1">
      <alignment horizontal="center" vertical="center" wrapText="1"/>
    </xf>
    <xf numFmtId="0" fontId="21" fillId="0" borderId="14" xfId="42" applyNumberFormat="1" applyFont="1" applyFill="1" applyBorder="1" applyAlignment="1" applyProtection="1">
      <alignment horizontal="left" vertical="center" wrapText="1"/>
    </xf>
    <xf numFmtId="1" fontId="21" fillId="0" borderId="14" xfId="42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42" applyNumberFormat="1" applyFont="1" applyFill="1" applyAlignment="1" applyProtection="1">
      <alignment horizontal="left" vertical="center" wrapText="1"/>
    </xf>
    <xf numFmtId="0" fontId="19" fillId="0" borderId="10" xfId="42" applyFont="1" applyFill="1" applyBorder="1" applyAlignment="1" applyProtection="1">
      <alignment horizontal="center" vertical="center" wrapText="1"/>
    </xf>
    <xf numFmtId="0" fontId="19" fillId="0" borderId="13" xfId="42" applyFont="1" applyFill="1" applyBorder="1" applyAlignment="1" applyProtection="1">
      <alignment horizontal="center" vertical="center" wrapText="1"/>
    </xf>
    <xf numFmtId="0" fontId="19" fillId="0" borderId="11" xfId="42" applyFont="1" applyFill="1" applyBorder="1" applyAlignment="1" applyProtection="1">
      <alignment horizontal="center" vertical="center" wrapText="1"/>
    </xf>
    <xf numFmtId="0" fontId="20" fillId="33" borderId="0" xfId="42" applyNumberFormat="1" applyFont="1" applyFill="1" applyAlignment="1" applyProtection="1">
      <alignment horizontal="center" vertical="center" wrapText="1"/>
    </xf>
    <xf numFmtId="0" fontId="21" fillId="33" borderId="0" xfId="42" applyNumberFormat="1" applyFont="1" applyFill="1" applyAlignment="1" applyProtection="1">
      <alignment horizontal="center" vertical="center" wrapText="1"/>
    </xf>
    <xf numFmtId="0" fontId="19" fillId="0" borderId="12" xfId="42" applyFont="1" applyFill="1" applyBorder="1" applyAlignment="1" applyProtection="1">
      <alignment horizontal="center" vertical="center" wrapText="1"/>
    </xf>
    <xf numFmtId="0" fontId="38" fillId="0" borderId="0" xfId="42" applyNumberFormat="1" applyFont="1" applyFill="1" applyAlignment="1" applyProtection="1">
      <alignment horizontal="left" vertical="center" wrapText="1"/>
    </xf>
    <xf numFmtId="0" fontId="19" fillId="0" borderId="15" xfId="42" applyNumberFormat="1" applyFont="1" applyFill="1" applyBorder="1" applyAlignment="1" applyProtection="1">
      <alignment horizontal="center" vertical="center" wrapText="1"/>
    </xf>
    <xf numFmtId="0" fontId="19" fillId="0" borderId="16" xfId="42" applyNumberFormat="1" applyFont="1" applyFill="1" applyBorder="1" applyAlignment="1" applyProtection="1">
      <alignment horizontal="center" vertical="center" wrapText="1"/>
    </xf>
    <xf numFmtId="0" fontId="19" fillId="0" borderId="17" xfId="42" applyNumberFormat="1" applyFont="1" applyFill="1" applyBorder="1" applyAlignment="1" applyProtection="1">
      <alignment horizontal="center" vertical="center" wrapText="1"/>
    </xf>
    <xf numFmtId="0" fontId="19" fillId="0" borderId="18" xfId="42" applyNumberFormat="1" applyFont="1" applyFill="1" applyBorder="1" applyAlignment="1" applyProtection="1">
      <alignment horizontal="center" vertical="center" wrapText="1"/>
    </xf>
    <xf numFmtId="0" fontId="21" fillId="0" borderId="0" xfId="42" applyNumberFormat="1" applyFont="1" applyFill="1" applyAlignment="1" applyProtection="1">
      <alignment vertical="center" wrapText="1"/>
    </xf>
    <xf numFmtId="0" fontId="22" fillId="0" borderId="0" xfId="42" applyNumberFormat="1" applyFont="1" applyFill="1" applyAlignment="1" applyProtection="1">
      <alignment horizontal="center" vertical="center" wrapText="1"/>
    </xf>
    <xf numFmtId="0" fontId="21" fillId="0" borderId="0" xfId="42" applyNumberFormat="1" applyFont="1" applyFill="1" applyAlignment="1" applyProtection="1">
      <alignment horizontal="center" vertical="center" wrapText="1"/>
    </xf>
    <xf numFmtId="0" fontId="39" fillId="33" borderId="0" xfId="42" applyNumberFormat="1" applyFont="1" applyFill="1" applyAlignment="1" applyProtection="1">
      <alignment horizontal="center" vertical="center" wrapText="1"/>
    </xf>
  </cellXfs>
  <cellStyles count="84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workbookViewId="0">
      <selection activeCell="B46" sqref="B46"/>
    </sheetView>
  </sheetViews>
  <sheetFormatPr defaultColWidth="9.109375" defaultRowHeight="18.75" x14ac:dyDescent="0.3"/>
  <cols>
    <col min="1" max="1" width="4.88671875" bestFit="1" customWidth="1"/>
    <col min="2" max="2" width="48" bestFit="1" customWidth="1"/>
    <col min="3" max="3" width="13.6640625" bestFit="1" customWidth="1"/>
    <col min="4" max="4" width="47.33203125" bestFit="1" customWidth="1"/>
    <col min="5" max="5" width="12.5546875" style="14" bestFit="1" customWidth="1"/>
    <col min="6" max="6" width="11.33203125" style="14" bestFit="1" customWidth="1"/>
  </cols>
  <sheetData>
    <row r="1" spans="1:6" x14ac:dyDescent="0.3">
      <c r="A1" s="16" t="s">
        <v>0</v>
      </c>
      <c r="B1" s="16" t="s">
        <v>0</v>
      </c>
    </row>
    <row r="3" spans="1:6" x14ac:dyDescent="0.3">
      <c r="A3" s="17" t="s">
        <v>1</v>
      </c>
      <c r="B3" s="17" t="s">
        <v>1</v>
      </c>
      <c r="C3" s="17" t="s">
        <v>1</v>
      </c>
      <c r="D3" s="17" t="s">
        <v>1</v>
      </c>
    </row>
    <row r="4" spans="1:6" ht="18.75" customHeight="1" x14ac:dyDescent="0.3">
      <c r="A4" s="17" t="s">
        <v>51</v>
      </c>
      <c r="B4" s="17" t="s">
        <v>2</v>
      </c>
      <c r="C4" s="17" t="s">
        <v>2</v>
      </c>
      <c r="D4" s="17" t="s">
        <v>2</v>
      </c>
    </row>
    <row r="5" spans="1:6" x14ac:dyDescent="0.3">
      <c r="A5" s="16"/>
      <c r="B5" s="16"/>
      <c r="C5" s="16"/>
      <c r="D5" s="16"/>
      <c r="E5" s="16"/>
    </row>
    <row r="6" spans="1:6" s="13" customFormat="1" ht="24" customHeight="1" x14ac:dyDescent="0.3">
      <c r="A6" s="18" t="s">
        <v>3</v>
      </c>
      <c r="B6" s="18" t="s">
        <v>4</v>
      </c>
      <c r="C6" s="18" t="s">
        <v>5</v>
      </c>
      <c r="D6" s="18" t="s">
        <v>6</v>
      </c>
      <c r="E6" s="12" t="s">
        <v>97</v>
      </c>
      <c r="F6" s="12" t="s">
        <v>98</v>
      </c>
    </row>
    <row r="7" spans="1:6" x14ac:dyDescent="0.3">
      <c r="A7" s="11">
        <v>1</v>
      </c>
      <c r="B7" s="11" t="s">
        <v>7</v>
      </c>
      <c r="C7" s="11" t="s">
        <v>8</v>
      </c>
      <c r="D7" s="11"/>
      <c r="E7" s="15">
        <f>VLOOKUP(B7,Sheet2!$B$11:$C$49,2,FALSE)</f>
        <v>29</v>
      </c>
      <c r="F7" s="15" t="str">
        <f>VLOOKUP(B7,Sheet3!$B$11:$C$49,2,FALSE)</f>
        <v>394</v>
      </c>
    </row>
    <row r="8" spans="1:6" x14ac:dyDescent="0.3">
      <c r="A8" s="11">
        <v>2</v>
      </c>
      <c r="B8" s="11" t="s">
        <v>9</v>
      </c>
      <c r="C8" s="11" t="s">
        <v>10</v>
      </c>
      <c r="D8" s="11"/>
      <c r="E8" s="15">
        <f>VLOOKUP(B8,Sheet2!$B$11:$C$49,2,FALSE)</f>
        <v>13</v>
      </c>
      <c r="F8" s="15" t="str">
        <f>VLOOKUP(B8,Sheet3!$B$11:$C$49,2,FALSE)</f>
        <v>258</v>
      </c>
    </row>
    <row r="9" spans="1:6" x14ac:dyDescent="0.3">
      <c r="A9" s="11">
        <v>3</v>
      </c>
      <c r="B9" s="11" t="s">
        <v>11</v>
      </c>
      <c r="C9" s="11" t="s">
        <v>8</v>
      </c>
      <c r="D9" s="11"/>
      <c r="E9" s="15">
        <f>VLOOKUP(B9,Sheet2!$B$11:$C$49,2,FALSE)</f>
        <v>9</v>
      </c>
      <c r="F9" s="15" t="str">
        <f>VLOOKUP(B9,Sheet3!$B$11:$C$49,2,FALSE)</f>
        <v>76</v>
      </c>
    </row>
    <row r="10" spans="1:6" x14ac:dyDescent="0.3">
      <c r="A10" s="11">
        <v>4</v>
      </c>
      <c r="B10" s="11" t="s">
        <v>12</v>
      </c>
      <c r="C10" s="11" t="s">
        <v>10</v>
      </c>
      <c r="D10" s="11"/>
      <c r="E10" s="15">
        <f>VLOOKUP(B10,Sheet2!$B$11:$C$49,2,FALSE)</f>
        <v>12</v>
      </c>
      <c r="F10" s="15" t="str">
        <f>VLOOKUP(B10,Sheet3!$B$11:$C$49,2,FALSE)</f>
        <v>214</v>
      </c>
    </row>
    <row r="11" spans="1:6" x14ac:dyDescent="0.3">
      <c r="A11" s="11">
        <v>5</v>
      </c>
      <c r="B11" s="11" t="s">
        <v>13</v>
      </c>
      <c r="C11" s="11" t="s">
        <v>10</v>
      </c>
      <c r="D11" s="11"/>
      <c r="E11" s="15">
        <f>VLOOKUP(B11,Sheet2!$B$11:$C$49,2,FALSE)</f>
        <v>6</v>
      </c>
      <c r="F11" s="15" t="str">
        <f>VLOOKUP(B11,Sheet3!$B$11:$C$49,2,FALSE)</f>
        <v>207</v>
      </c>
    </row>
    <row r="12" spans="1:6" x14ac:dyDescent="0.3">
      <c r="A12" s="11">
        <v>6</v>
      </c>
      <c r="B12" s="11" t="s">
        <v>14</v>
      </c>
      <c r="C12" s="11" t="s">
        <v>10</v>
      </c>
      <c r="D12" s="11"/>
      <c r="E12" s="15">
        <f>VLOOKUP(B12,Sheet2!$B$11:$C$49,2,FALSE)</f>
        <v>27</v>
      </c>
      <c r="F12" s="15" t="str">
        <f>VLOOKUP(B12,Sheet3!$B$11:$C$49,2,FALSE)</f>
        <v>149</v>
      </c>
    </row>
    <row r="13" spans="1:6" x14ac:dyDescent="0.3">
      <c r="A13" s="11">
        <v>7</v>
      </c>
      <c r="B13" s="11" t="s">
        <v>15</v>
      </c>
      <c r="C13" s="11" t="s">
        <v>10</v>
      </c>
      <c r="D13" s="11" t="s">
        <v>16</v>
      </c>
      <c r="E13" s="15">
        <f>VLOOKUP(B13,Sheet2!$B$11:$C$49,2,FALSE)</f>
        <v>26</v>
      </c>
      <c r="F13" s="15" t="str">
        <f>VLOOKUP(B13,Sheet3!$B$11:$C$49,2,FALSE)</f>
        <v>517</v>
      </c>
    </row>
    <row r="14" spans="1:6" x14ac:dyDescent="0.3">
      <c r="A14" s="11">
        <v>8</v>
      </c>
      <c r="B14" s="11" t="s">
        <v>17</v>
      </c>
      <c r="C14" s="11" t="s">
        <v>10</v>
      </c>
      <c r="D14" s="11" t="s">
        <v>18</v>
      </c>
      <c r="E14" s="15">
        <f>VLOOKUP(B14,Sheet2!$B$11:$C$49,2,FALSE)</f>
        <v>18</v>
      </c>
      <c r="F14" s="15" t="str">
        <f>VLOOKUP(B14,Sheet3!$B$11:$C$49,2,FALSE)</f>
        <v>367</v>
      </c>
    </row>
    <row r="15" spans="1:6" x14ac:dyDescent="0.3">
      <c r="A15" s="11">
        <v>9</v>
      </c>
      <c r="B15" s="11" t="s">
        <v>19</v>
      </c>
      <c r="C15" s="11" t="s">
        <v>10</v>
      </c>
      <c r="D15" s="11" t="s">
        <v>18</v>
      </c>
      <c r="E15" s="15">
        <f>VLOOKUP(B15,Sheet2!$B$11:$C$49,2,FALSE)</f>
        <v>6</v>
      </c>
      <c r="F15" s="15" t="str">
        <f>VLOOKUP(B15,Sheet3!$B$11:$C$49,2,FALSE)</f>
        <v>97</v>
      </c>
    </row>
    <row r="16" spans="1:6" x14ac:dyDescent="0.3">
      <c r="A16" s="11">
        <v>10</v>
      </c>
      <c r="B16" s="11" t="s">
        <v>20</v>
      </c>
      <c r="C16" s="11" t="s">
        <v>10</v>
      </c>
      <c r="D16" s="11" t="s">
        <v>18</v>
      </c>
      <c r="E16" s="15">
        <f>VLOOKUP(B16,Sheet2!$B$11:$C$49,2,FALSE)</f>
        <v>10</v>
      </c>
      <c r="F16" s="15" t="str">
        <f>VLOOKUP(B16,Sheet3!$B$11:$C$49,2,FALSE)</f>
        <v>39</v>
      </c>
    </row>
    <row r="17" spans="1:6" x14ac:dyDescent="0.3">
      <c r="A17" s="11">
        <v>11</v>
      </c>
      <c r="B17" s="11" t="s">
        <v>21</v>
      </c>
      <c r="C17" s="11" t="s">
        <v>10</v>
      </c>
      <c r="D17" s="11" t="s">
        <v>18</v>
      </c>
      <c r="E17" s="15">
        <f>VLOOKUP(B17,Sheet2!$B$11:$C$49,2,FALSE)</f>
        <v>3</v>
      </c>
      <c r="F17" s="15" t="str">
        <f>VLOOKUP(B17,Sheet3!$B$11:$C$49,2,FALSE)</f>
        <v>7</v>
      </c>
    </row>
    <row r="18" spans="1:6" x14ac:dyDescent="0.3">
      <c r="A18" s="11">
        <v>12</v>
      </c>
      <c r="B18" s="11" t="s">
        <v>22</v>
      </c>
      <c r="C18" s="11" t="s">
        <v>10</v>
      </c>
      <c r="D18" s="11" t="s">
        <v>18</v>
      </c>
      <c r="E18" s="15">
        <f>VLOOKUP(B18,Sheet2!$B$11:$C$49,2,FALSE)</f>
        <v>10</v>
      </c>
      <c r="F18" s="15" t="str">
        <f>VLOOKUP(B18,Sheet3!$B$11:$C$49,2,FALSE)</f>
        <v>318</v>
      </c>
    </row>
    <row r="19" spans="1:6" x14ac:dyDescent="0.3">
      <c r="A19" s="11">
        <v>13</v>
      </c>
      <c r="B19" s="11" t="s">
        <v>23</v>
      </c>
      <c r="C19" s="11" t="s">
        <v>10</v>
      </c>
      <c r="D19" s="11" t="s">
        <v>18</v>
      </c>
      <c r="E19" s="15">
        <f>VLOOKUP(B19,Sheet2!$B$11:$C$49,2,FALSE)</f>
        <v>20</v>
      </c>
      <c r="F19" s="15" t="str">
        <f>VLOOKUP(B19,Sheet3!$B$11:$C$49,2,FALSE)</f>
        <v>332</v>
      </c>
    </row>
    <row r="20" spans="1:6" x14ac:dyDescent="0.3">
      <c r="A20" s="11">
        <v>14</v>
      </c>
      <c r="B20" s="11" t="s">
        <v>24</v>
      </c>
      <c r="C20" s="11" t="s">
        <v>10</v>
      </c>
      <c r="D20" s="11" t="s">
        <v>16</v>
      </c>
      <c r="E20" s="15">
        <f>VLOOKUP(B20,Sheet2!$B$11:$C$49,2,FALSE)</f>
        <v>8</v>
      </c>
      <c r="F20" s="15" t="str">
        <f>VLOOKUP(B20,Sheet3!$B$11:$C$49,2,FALSE)</f>
        <v>142</v>
      </c>
    </row>
    <row r="21" spans="1:6" x14ac:dyDescent="0.3">
      <c r="A21" s="11">
        <v>15</v>
      </c>
      <c r="B21" s="11" t="s">
        <v>25</v>
      </c>
      <c r="C21" s="11" t="s">
        <v>10</v>
      </c>
      <c r="D21" s="11" t="s">
        <v>18</v>
      </c>
      <c r="E21" s="15">
        <f>VLOOKUP(B21,Sheet2!$B$11:$C$49,2,FALSE)</f>
        <v>29</v>
      </c>
      <c r="F21" s="15" t="str">
        <f>VLOOKUP(B21,Sheet3!$B$11:$C$49,2,FALSE)</f>
        <v>834</v>
      </c>
    </row>
    <row r="22" spans="1:6" x14ac:dyDescent="0.3">
      <c r="A22" s="11">
        <v>16</v>
      </c>
      <c r="B22" s="11" t="s">
        <v>26</v>
      </c>
      <c r="C22" s="11" t="s">
        <v>10</v>
      </c>
      <c r="D22" s="11" t="s">
        <v>18</v>
      </c>
      <c r="E22" s="15">
        <f>VLOOKUP(B22,Sheet2!$B$11:$C$49,2,FALSE)</f>
        <v>13</v>
      </c>
      <c r="F22" s="15" t="str">
        <f>VLOOKUP(B22,Sheet3!$B$11:$C$49,2,FALSE)</f>
        <v>84</v>
      </c>
    </row>
    <row r="23" spans="1:6" x14ac:dyDescent="0.3">
      <c r="A23" s="11">
        <v>17</v>
      </c>
      <c r="B23" s="11" t="s">
        <v>27</v>
      </c>
      <c r="C23" s="11" t="s">
        <v>10</v>
      </c>
      <c r="D23" s="11" t="s">
        <v>18</v>
      </c>
      <c r="E23" s="15">
        <f>VLOOKUP(B23,Sheet2!$B$11:$C$49,2,FALSE)</f>
        <v>11</v>
      </c>
      <c r="F23" s="15" t="str">
        <f>VLOOKUP(B23,Sheet3!$B$11:$C$49,2,FALSE)</f>
        <v>243</v>
      </c>
    </row>
    <row r="24" spans="1:6" x14ac:dyDescent="0.3">
      <c r="A24" s="11">
        <v>18</v>
      </c>
      <c r="B24" s="11" t="s">
        <v>28</v>
      </c>
      <c r="C24" s="11" t="s">
        <v>10</v>
      </c>
      <c r="D24" s="11" t="s">
        <v>18</v>
      </c>
      <c r="E24" s="15">
        <f>VLOOKUP(B24,Sheet2!$B$11:$C$49,2,FALSE)</f>
        <v>21</v>
      </c>
      <c r="F24" s="15" t="str">
        <f>VLOOKUP(B24,Sheet3!$B$11:$C$49,2,FALSE)</f>
        <v>552</v>
      </c>
    </row>
    <row r="25" spans="1:6" x14ac:dyDescent="0.3">
      <c r="A25" s="11">
        <v>19</v>
      </c>
      <c r="B25" s="11" t="s">
        <v>29</v>
      </c>
      <c r="C25" s="11" t="s">
        <v>10</v>
      </c>
      <c r="D25" s="11" t="s">
        <v>18</v>
      </c>
      <c r="E25" s="15">
        <f>VLOOKUP(B25,Sheet2!$B$11:$C$49,2,FALSE)</f>
        <v>10</v>
      </c>
      <c r="F25" s="15" t="str">
        <f>VLOOKUP(B25,Sheet3!$B$11:$C$49,2,FALSE)</f>
        <v>269</v>
      </c>
    </row>
    <row r="26" spans="1:6" x14ac:dyDescent="0.3">
      <c r="A26" s="11">
        <v>20</v>
      </c>
      <c r="B26" s="11" t="s">
        <v>30</v>
      </c>
      <c r="C26" s="11" t="s">
        <v>10</v>
      </c>
      <c r="D26" s="11" t="s">
        <v>18</v>
      </c>
      <c r="E26" s="15">
        <f>VLOOKUP(B26,Sheet2!$B$11:$C$49,2,FALSE)</f>
        <v>19</v>
      </c>
      <c r="F26" s="15" t="str">
        <f>VLOOKUP(B26,Sheet3!$B$11:$C$49,2,FALSE)</f>
        <v>289</v>
      </c>
    </row>
    <row r="27" spans="1:6" x14ac:dyDescent="0.3">
      <c r="A27" s="11">
        <v>21</v>
      </c>
      <c r="B27" s="11" t="s">
        <v>31</v>
      </c>
      <c r="C27" s="11" t="s">
        <v>10</v>
      </c>
      <c r="D27" s="11" t="s">
        <v>16</v>
      </c>
      <c r="E27" s="15">
        <f>VLOOKUP(B27,Sheet2!$B$11:$C$49,2,FALSE)</f>
        <v>22</v>
      </c>
      <c r="F27" s="15" t="str">
        <f>VLOOKUP(B27,Sheet3!$B$11:$C$49,2,FALSE)</f>
        <v>751</v>
      </c>
    </row>
    <row r="28" spans="1:6" x14ac:dyDescent="0.3">
      <c r="A28" s="11">
        <v>22</v>
      </c>
      <c r="B28" s="11" t="s">
        <v>32</v>
      </c>
      <c r="C28" s="11" t="s">
        <v>10</v>
      </c>
      <c r="D28" s="11" t="s">
        <v>18</v>
      </c>
      <c r="E28" s="15">
        <f>VLOOKUP(B28,Sheet2!$B$11:$C$49,2,FALSE)</f>
        <v>26</v>
      </c>
      <c r="F28" s="15" t="str">
        <f>VLOOKUP(B28,Sheet3!$B$11:$C$49,2,FALSE)</f>
        <v>849</v>
      </c>
    </row>
    <row r="29" spans="1:6" x14ac:dyDescent="0.3">
      <c r="A29" s="11">
        <v>23</v>
      </c>
      <c r="B29" s="11" t="s">
        <v>33</v>
      </c>
      <c r="C29" s="11" t="s">
        <v>10</v>
      </c>
      <c r="D29" s="11" t="s">
        <v>18</v>
      </c>
      <c r="E29" s="15">
        <f>VLOOKUP(B29,Sheet2!$B$11:$C$49,2,FALSE)</f>
        <v>20</v>
      </c>
      <c r="F29" s="15" t="str">
        <f>VLOOKUP(B29,Sheet3!$B$11:$C$49,2,FALSE)</f>
        <v>388</v>
      </c>
    </row>
    <row r="30" spans="1:6" x14ac:dyDescent="0.3">
      <c r="A30" s="11">
        <v>24</v>
      </c>
      <c r="B30" s="11" t="s">
        <v>34</v>
      </c>
      <c r="C30" s="11" t="s">
        <v>10</v>
      </c>
      <c r="D30" s="11" t="s">
        <v>18</v>
      </c>
      <c r="E30" s="15">
        <f>VLOOKUP(B30,Sheet2!$B$11:$C$49,2,FALSE)</f>
        <v>17</v>
      </c>
      <c r="F30" s="15" t="str">
        <f>VLOOKUP(B30,Sheet3!$B$11:$C$49,2,FALSE)</f>
        <v>432</v>
      </c>
    </row>
    <row r="31" spans="1:6" x14ac:dyDescent="0.3">
      <c r="A31" s="11">
        <v>25</v>
      </c>
      <c r="B31" s="11" t="s">
        <v>35</v>
      </c>
      <c r="C31" s="11" t="s">
        <v>10</v>
      </c>
      <c r="D31" s="11" t="s">
        <v>18</v>
      </c>
      <c r="E31" s="15">
        <f>VLOOKUP(B31,Sheet2!$B$11:$C$49,2,FALSE)</f>
        <v>30</v>
      </c>
      <c r="F31" s="15" t="str">
        <f>VLOOKUP(B31,Sheet3!$B$11:$C$49,2,FALSE)</f>
        <v>909</v>
      </c>
    </row>
    <row r="32" spans="1:6" x14ac:dyDescent="0.3">
      <c r="A32" s="11">
        <v>26</v>
      </c>
      <c r="B32" s="11" t="s">
        <v>36</v>
      </c>
      <c r="C32" s="11" t="s">
        <v>10</v>
      </c>
      <c r="D32" s="11" t="s">
        <v>18</v>
      </c>
      <c r="E32" s="15">
        <f>VLOOKUP(B32,Sheet2!$B$11:$C$49,2,FALSE)</f>
        <v>16</v>
      </c>
      <c r="F32" s="15" t="str">
        <f>VLOOKUP(B32,Sheet3!$B$11:$C$49,2,FALSE)</f>
        <v>358</v>
      </c>
    </row>
    <row r="33" spans="1:6" x14ac:dyDescent="0.3">
      <c r="A33" s="11">
        <v>27</v>
      </c>
      <c r="B33" s="11" t="s">
        <v>37</v>
      </c>
      <c r="C33" s="11" t="s">
        <v>10</v>
      </c>
      <c r="D33" s="11" t="s">
        <v>18</v>
      </c>
      <c r="E33" s="15">
        <f>VLOOKUP(B33,Sheet2!$B$11:$C$49,2,FALSE)</f>
        <v>33</v>
      </c>
      <c r="F33" s="15" t="str">
        <f>VLOOKUP(B33,Sheet3!$B$11:$C$49,2,FALSE)</f>
        <v>988</v>
      </c>
    </row>
    <row r="34" spans="1:6" x14ac:dyDescent="0.3">
      <c r="A34" s="11">
        <v>28</v>
      </c>
      <c r="B34" s="11" t="s">
        <v>38</v>
      </c>
      <c r="C34" s="11" t="s">
        <v>10</v>
      </c>
      <c r="D34" s="11" t="s">
        <v>18</v>
      </c>
      <c r="E34" s="15">
        <f>VLOOKUP(B34,Sheet2!$B$11:$C$49,2,FALSE)</f>
        <v>18</v>
      </c>
      <c r="F34" s="15" t="str">
        <f>VLOOKUP(B34,Sheet3!$B$11:$C$49,2,FALSE)</f>
        <v>592</v>
      </c>
    </row>
    <row r="35" spans="1:6" x14ac:dyDescent="0.3">
      <c r="A35" s="11">
        <v>29</v>
      </c>
      <c r="B35" s="11" t="s">
        <v>39</v>
      </c>
      <c r="C35" s="11" t="s">
        <v>10</v>
      </c>
      <c r="D35" s="11" t="s">
        <v>18</v>
      </c>
      <c r="E35" s="15">
        <f>VLOOKUP(B35,Sheet2!$B$11:$C$49,2,FALSE)</f>
        <v>18</v>
      </c>
      <c r="F35" s="15" t="str">
        <f>VLOOKUP(B35,Sheet3!$B$11:$C$49,2,FALSE)</f>
        <v>414</v>
      </c>
    </row>
    <row r="36" spans="1:6" x14ac:dyDescent="0.3">
      <c r="A36" s="11">
        <v>30</v>
      </c>
      <c r="B36" s="11" t="s">
        <v>40</v>
      </c>
      <c r="C36" s="11" t="s">
        <v>10</v>
      </c>
      <c r="D36" s="11" t="s">
        <v>18</v>
      </c>
      <c r="E36" s="15">
        <f>VLOOKUP(B36,Sheet2!$B$11:$C$49,2,FALSE)</f>
        <v>17</v>
      </c>
      <c r="F36" s="15" t="str">
        <f>VLOOKUP(B36,Sheet3!$B$11:$C$49,2,FALSE)</f>
        <v>437</v>
      </c>
    </row>
    <row r="37" spans="1:6" x14ac:dyDescent="0.3">
      <c r="A37" s="11">
        <v>31</v>
      </c>
      <c r="B37" s="11" t="s">
        <v>41</v>
      </c>
      <c r="C37" s="11" t="s">
        <v>10</v>
      </c>
      <c r="D37" s="11"/>
      <c r="E37" s="15">
        <f>VLOOKUP(B37,Sheet2!$B$11:$C$49,2,FALSE)</f>
        <v>11</v>
      </c>
      <c r="F37" s="15" t="str">
        <f>VLOOKUP(B37,Sheet3!$B$11:$C$49,2,FALSE)</f>
        <v>593</v>
      </c>
    </row>
    <row r="38" spans="1:6" x14ac:dyDescent="0.3">
      <c r="A38" s="11">
        <v>32</v>
      </c>
      <c r="B38" s="11" t="s">
        <v>42</v>
      </c>
      <c r="C38" s="11" t="s">
        <v>10</v>
      </c>
      <c r="D38" s="11"/>
      <c r="E38" s="15">
        <f>VLOOKUP(B38,Sheet2!$B$11:$C$49,2,FALSE)</f>
        <v>58</v>
      </c>
      <c r="F38" s="15" t="str">
        <f>VLOOKUP(B38,Sheet3!$B$11:$C$49,2,FALSE)</f>
        <v>1186</v>
      </c>
    </row>
    <row r="39" spans="1:6" x14ac:dyDescent="0.3">
      <c r="A39" s="11">
        <v>33</v>
      </c>
      <c r="B39" s="11" t="s">
        <v>43</v>
      </c>
      <c r="C39" s="11" t="s">
        <v>10</v>
      </c>
      <c r="D39" s="11"/>
      <c r="E39" s="15">
        <f>VLOOKUP(B39,Sheet2!$B$11:$C$49,2,FALSE)</f>
        <v>21</v>
      </c>
      <c r="F39" s="15" t="str">
        <f>VLOOKUP(B39,Sheet3!$B$11:$C$49,2,FALSE)</f>
        <v>1347</v>
      </c>
    </row>
    <row r="40" spans="1:6" x14ac:dyDescent="0.3">
      <c r="A40" s="11">
        <v>34</v>
      </c>
      <c r="B40" s="11" t="s">
        <v>44</v>
      </c>
      <c r="C40" s="11" t="s">
        <v>10</v>
      </c>
      <c r="D40" s="11"/>
      <c r="E40" s="15">
        <f>VLOOKUP(B40,Sheet2!$B$11:$C$49,2,FALSE)</f>
        <v>8</v>
      </c>
      <c r="F40" s="15" t="str">
        <f>VLOOKUP(B40,Sheet3!$B$11:$C$49,2,FALSE)</f>
        <v>372</v>
      </c>
    </row>
    <row r="41" spans="1:6" x14ac:dyDescent="0.3">
      <c r="A41" s="11">
        <v>35</v>
      </c>
      <c r="B41" s="11" t="s">
        <v>45</v>
      </c>
      <c r="C41" s="11" t="s">
        <v>10</v>
      </c>
      <c r="D41" s="11"/>
      <c r="E41" s="15">
        <f>VLOOKUP(B41,Sheet2!$B$11:$C$49,2,FALSE)</f>
        <v>16</v>
      </c>
      <c r="F41" s="15" t="str">
        <f>VLOOKUP(B41,Sheet3!$B$11:$C$49,2,FALSE)</f>
        <v>416</v>
      </c>
    </row>
    <row r="42" spans="1:6" x14ac:dyDescent="0.3">
      <c r="A42" s="11">
        <v>36</v>
      </c>
      <c r="B42" s="11" t="s">
        <v>46</v>
      </c>
      <c r="C42" s="11" t="s">
        <v>10</v>
      </c>
      <c r="D42" s="11"/>
      <c r="E42" s="15">
        <f>VLOOKUP(B42,Sheet2!$B$11:$C$49,2,FALSE)</f>
        <v>36</v>
      </c>
      <c r="F42" s="15" t="str">
        <f>VLOOKUP(B42,Sheet3!$B$11:$C$49,2,FALSE)</f>
        <v>810</v>
      </c>
    </row>
    <row r="43" spans="1:6" x14ac:dyDescent="0.3">
      <c r="A43" s="11">
        <v>37</v>
      </c>
      <c r="B43" s="11" t="s">
        <v>47</v>
      </c>
      <c r="C43" s="11" t="s">
        <v>10</v>
      </c>
      <c r="D43" s="11"/>
      <c r="E43" s="15">
        <f>VLOOKUP(B43,Sheet2!$B$11:$C$49,2,FALSE)</f>
        <v>13</v>
      </c>
      <c r="F43" s="15" t="str">
        <f>VLOOKUP(B43,Sheet3!$B$11:$C$49,2,FALSE)</f>
        <v>303</v>
      </c>
    </row>
    <row r="44" spans="1:6" x14ac:dyDescent="0.3">
      <c r="A44" s="11">
        <v>38</v>
      </c>
      <c r="B44" s="11" t="s">
        <v>48</v>
      </c>
      <c r="C44" s="11" t="s">
        <v>10</v>
      </c>
      <c r="D44" s="11"/>
      <c r="E44" s="15">
        <f>VLOOKUP(B44,Sheet2!$B$11:$C$49,2,FALSE)</f>
        <v>40</v>
      </c>
      <c r="F44" s="15" t="str">
        <f>VLOOKUP(B44,Sheet3!$B$11:$C$49,2,FALSE)</f>
        <v>1050</v>
      </c>
    </row>
    <row r="45" spans="1:6" x14ac:dyDescent="0.3">
      <c r="A45" s="11">
        <v>39</v>
      </c>
      <c r="B45" s="11" t="s">
        <v>49</v>
      </c>
      <c r="C45" s="11" t="s">
        <v>10</v>
      </c>
      <c r="D45" s="11"/>
      <c r="E45" s="15">
        <f>VLOOKUP(B45,Sheet2!$B$11:$C$49,2,FALSE)</f>
        <v>13</v>
      </c>
      <c r="F45" s="15" t="str">
        <f>VLOOKUP(B45,Sheet3!$B$11:$C$49,2,FALSE)</f>
        <v>32</v>
      </c>
    </row>
  </sheetData>
  <mergeCells count="8">
    <mergeCell ref="A5:E5"/>
    <mergeCell ref="A1:B1"/>
    <mergeCell ref="A3:D3"/>
    <mergeCell ref="A4:D4"/>
    <mergeCell ref="A6"/>
    <mergeCell ref="B6"/>
    <mergeCell ref="C6"/>
    <mergeCell ref="D6"/>
  </mergeCells>
  <pageMargins left="0.7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44" workbookViewId="0">
      <selection activeCell="C49" sqref="C49"/>
    </sheetView>
  </sheetViews>
  <sheetFormatPr defaultRowHeight="18.75" x14ac:dyDescent="0.3"/>
  <sheetData>
    <row r="1" spans="1:3" x14ac:dyDescent="0.3">
      <c r="A1" s="19" t="s">
        <v>0</v>
      </c>
      <c r="B1" s="19"/>
      <c r="C1" s="19"/>
    </row>
    <row r="2" spans="1:3" x14ac:dyDescent="0.3">
      <c r="A2" s="19"/>
      <c r="B2" s="19"/>
      <c r="C2" s="19"/>
    </row>
    <row r="3" spans="1:3" x14ac:dyDescent="0.3">
      <c r="A3" s="2"/>
      <c r="B3" s="2"/>
      <c r="C3" s="2"/>
    </row>
    <row r="4" spans="1:3" x14ac:dyDescent="0.3">
      <c r="A4" s="23" t="s">
        <v>50</v>
      </c>
      <c r="B4" s="23"/>
      <c r="C4" s="23"/>
    </row>
    <row r="5" spans="1:3" x14ac:dyDescent="0.3">
      <c r="A5" s="24" t="s">
        <v>51</v>
      </c>
      <c r="B5" s="24"/>
      <c r="C5" s="24"/>
    </row>
    <row r="6" spans="1:3" x14ac:dyDescent="0.3">
      <c r="A6" s="6"/>
      <c r="B6" s="6"/>
      <c r="C6" s="6"/>
    </row>
    <row r="7" spans="1:3" ht="18.75" customHeight="1" x14ac:dyDescent="0.3">
      <c r="A7" s="20" t="s">
        <v>3</v>
      </c>
      <c r="B7" s="20" t="s">
        <v>52</v>
      </c>
      <c r="C7" s="25"/>
    </row>
    <row r="8" spans="1:3" ht="18.75" customHeight="1" x14ac:dyDescent="0.3">
      <c r="A8" s="21"/>
      <c r="B8" s="21"/>
      <c r="C8" s="25"/>
    </row>
    <row r="9" spans="1:3" x14ac:dyDescent="0.3">
      <c r="A9" s="22"/>
      <c r="B9" s="22"/>
      <c r="C9" s="1" t="s">
        <v>53</v>
      </c>
    </row>
    <row r="10" spans="1:3" x14ac:dyDescent="0.3">
      <c r="A10" s="7">
        <v>1</v>
      </c>
      <c r="B10" s="5" t="s">
        <v>55</v>
      </c>
      <c r="C10" s="3">
        <v>733</v>
      </c>
    </row>
    <row r="11" spans="1:3" ht="48" x14ac:dyDescent="0.3">
      <c r="A11" s="4">
        <v>2</v>
      </c>
      <c r="B11" s="5" t="s">
        <v>7</v>
      </c>
      <c r="C11" s="3">
        <v>29</v>
      </c>
    </row>
    <row r="12" spans="1:3" ht="48" x14ac:dyDescent="0.3">
      <c r="A12" s="4">
        <v>3</v>
      </c>
      <c r="B12" s="5" t="s">
        <v>42</v>
      </c>
      <c r="C12" s="3">
        <v>58</v>
      </c>
    </row>
    <row r="13" spans="1:3" ht="48" x14ac:dyDescent="0.3">
      <c r="A13" s="4">
        <v>4</v>
      </c>
      <c r="B13" s="5" t="s">
        <v>47</v>
      </c>
      <c r="C13" s="3">
        <v>13</v>
      </c>
    </row>
    <row r="14" spans="1:3" ht="32.25" x14ac:dyDescent="0.3">
      <c r="A14" s="4">
        <v>5</v>
      </c>
      <c r="B14" s="5" t="s">
        <v>48</v>
      </c>
      <c r="C14" s="3">
        <v>40</v>
      </c>
    </row>
    <row r="15" spans="1:3" ht="63.75" x14ac:dyDescent="0.3">
      <c r="A15" s="4">
        <v>6</v>
      </c>
      <c r="B15" s="5" t="s">
        <v>12</v>
      </c>
      <c r="C15" s="3">
        <v>12</v>
      </c>
    </row>
    <row r="16" spans="1:3" ht="48" x14ac:dyDescent="0.3">
      <c r="A16" s="4">
        <v>7</v>
      </c>
      <c r="B16" s="5" t="s">
        <v>45</v>
      </c>
      <c r="C16" s="3">
        <v>16</v>
      </c>
    </row>
    <row r="17" spans="1:3" ht="63.75" x14ac:dyDescent="0.3">
      <c r="A17" s="4">
        <v>8</v>
      </c>
      <c r="B17" s="5" t="s">
        <v>11</v>
      </c>
      <c r="C17" s="3">
        <v>9</v>
      </c>
    </row>
    <row r="18" spans="1:3" ht="32.25" x14ac:dyDescent="0.3">
      <c r="A18" s="4">
        <v>9</v>
      </c>
      <c r="B18" s="5" t="s">
        <v>41</v>
      </c>
      <c r="C18" s="3">
        <v>11</v>
      </c>
    </row>
    <row r="19" spans="1:3" ht="32.25" x14ac:dyDescent="0.3">
      <c r="A19" s="4">
        <v>10</v>
      </c>
      <c r="B19" s="5" t="s">
        <v>49</v>
      </c>
      <c r="C19" s="3">
        <v>13</v>
      </c>
    </row>
    <row r="20" spans="1:3" ht="48" x14ac:dyDescent="0.3">
      <c r="A20" s="4">
        <v>11</v>
      </c>
      <c r="B20" s="5" t="s">
        <v>43</v>
      </c>
      <c r="C20" s="3">
        <v>21</v>
      </c>
    </row>
    <row r="21" spans="1:3" ht="32.25" x14ac:dyDescent="0.3">
      <c r="A21" s="4">
        <v>12</v>
      </c>
      <c r="B21" s="5" t="s">
        <v>46</v>
      </c>
      <c r="C21" s="3">
        <v>36</v>
      </c>
    </row>
    <row r="22" spans="1:3" ht="48" x14ac:dyDescent="0.3">
      <c r="A22" s="4">
        <v>13</v>
      </c>
      <c r="B22" s="5" t="s">
        <v>44</v>
      </c>
      <c r="C22" s="3">
        <v>8</v>
      </c>
    </row>
    <row r="23" spans="1:3" ht="79.5" x14ac:dyDescent="0.3">
      <c r="A23" s="4">
        <v>14</v>
      </c>
      <c r="B23" s="5" t="s">
        <v>9</v>
      </c>
      <c r="C23" s="3">
        <v>13</v>
      </c>
    </row>
    <row r="24" spans="1:3" ht="63.75" x14ac:dyDescent="0.3">
      <c r="A24" s="4">
        <v>15</v>
      </c>
      <c r="B24" s="5" t="s">
        <v>13</v>
      </c>
      <c r="C24" s="3">
        <v>6</v>
      </c>
    </row>
    <row r="25" spans="1:3" ht="63.75" x14ac:dyDescent="0.3">
      <c r="A25" s="4">
        <v>16</v>
      </c>
      <c r="B25" s="5" t="s">
        <v>23</v>
      </c>
      <c r="C25" s="3">
        <v>20</v>
      </c>
    </row>
    <row r="26" spans="1:3" ht="63.75" x14ac:dyDescent="0.3">
      <c r="A26" s="4">
        <v>17</v>
      </c>
      <c r="B26" s="5" t="s">
        <v>35</v>
      </c>
      <c r="C26" s="3">
        <v>30</v>
      </c>
    </row>
    <row r="27" spans="1:3" ht="79.5" x14ac:dyDescent="0.3">
      <c r="A27" s="4">
        <v>18</v>
      </c>
      <c r="B27" s="5" t="s">
        <v>22</v>
      </c>
      <c r="C27" s="3">
        <v>10</v>
      </c>
    </row>
    <row r="28" spans="1:3" ht="95.25" x14ac:dyDescent="0.3">
      <c r="A28" s="4">
        <v>19</v>
      </c>
      <c r="B28" s="5" t="s">
        <v>28</v>
      </c>
      <c r="C28" s="3">
        <v>21</v>
      </c>
    </row>
    <row r="29" spans="1:3" ht="79.5" x14ac:dyDescent="0.3">
      <c r="A29" s="4">
        <v>20</v>
      </c>
      <c r="B29" s="5" t="s">
        <v>29</v>
      </c>
      <c r="C29" s="3">
        <v>10</v>
      </c>
    </row>
    <row r="30" spans="1:3" ht="63.75" x14ac:dyDescent="0.3">
      <c r="A30" s="4">
        <v>21</v>
      </c>
      <c r="B30" s="5" t="s">
        <v>32</v>
      </c>
      <c r="C30" s="3">
        <v>26</v>
      </c>
    </row>
    <row r="31" spans="1:3" ht="63.75" x14ac:dyDescent="0.3">
      <c r="A31" s="4">
        <v>22</v>
      </c>
      <c r="B31" s="5" t="s">
        <v>15</v>
      </c>
      <c r="C31" s="3">
        <v>26</v>
      </c>
    </row>
    <row r="32" spans="1:3" ht="63.75" x14ac:dyDescent="0.3">
      <c r="A32" s="4">
        <v>23</v>
      </c>
      <c r="B32" s="5" t="s">
        <v>36</v>
      </c>
      <c r="C32" s="3">
        <v>16</v>
      </c>
    </row>
    <row r="33" spans="1:3" ht="63.75" x14ac:dyDescent="0.3">
      <c r="A33" s="4">
        <v>24</v>
      </c>
      <c r="B33" s="5" t="s">
        <v>30</v>
      </c>
      <c r="C33" s="3">
        <v>19</v>
      </c>
    </row>
    <row r="34" spans="1:3" ht="79.5" x14ac:dyDescent="0.3">
      <c r="A34" s="4">
        <v>25</v>
      </c>
      <c r="B34" s="5" t="s">
        <v>33</v>
      </c>
      <c r="C34" s="3">
        <v>20</v>
      </c>
    </row>
    <row r="35" spans="1:3" ht="79.5" x14ac:dyDescent="0.3">
      <c r="A35" s="4">
        <v>26</v>
      </c>
      <c r="B35" s="5" t="s">
        <v>37</v>
      </c>
      <c r="C35" s="3">
        <v>33</v>
      </c>
    </row>
    <row r="36" spans="1:3" ht="63.75" x14ac:dyDescent="0.3">
      <c r="A36" s="4">
        <v>27</v>
      </c>
      <c r="B36" s="5" t="s">
        <v>24</v>
      </c>
      <c r="C36" s="3">
        <v>8</v>
      </c>
    </row>
    <row r="37" spans="1:3" ht="63.75" x14ac:dyDescent="0.3">
      <c r="A37" s="4">
        <v>28</v>
      </c>
      <c r="B37" s="5" t="s">
        <v>19</v>
      </c>
      <c r="C37" s="3">
        <v>6</v>
      </c>
    </row>
    <row r="38" spans="1:3" ht="63.75" x14ac:dyDescent="0.3">
      <c r="A38" s="4">
        <v>29</v>
      </c>
      <c r="B38" s="5" t="s">
        <v>25</v>
      </c>
      <c r="C38" s="3">
        <v>29</v>
      </c>
    </row>
    <row r="39" spans="1:3" ht="63.75" x14ac:dyDescent="0.3">
      <c r="A39" s="4">
        <v>30</v>
      </c>
      <c r="B39" s="5" t="s">
        <v>27</v>
      </c>
      <c r="C39" s="3">
        <v>11</v>
      </c>
    </row>
    <row r="40" spans="1:3" ht="63.75" x14ac:dyDescent="0.3">
      <c r="A40" s="4">
        <v>31</v>
      </c>
      <c r="B40" s="5" t="s">
        <v>39</v>
      </c>
      <c r="C40" s="3">
        <v>18</v>
      </c>
    </row>
    <row r="41" spans="1:3" ht="63.75" x14ac:dyDescent="0.3">
      <c r="A41" s="4">
        <v>32</v>
      </c>
      <c r="B41" s="5" t="s">
        <v>20</v>
      </c>
      <c r="C41" s="3">
        <v>10</v>
      </c>
    </row>
    <row r="42" spans="1:3" ht="63.75" x14ac:dyDescent="0.3">
      <c r="A42" s="4">
        <v>33</v>
      </c>
      <c r="B42" s="5" t="s">
        <v>21</v>
      </c>
      <c r="C42" s="3">
        <v>3</v>
      </c>
    </row>
    <row r="43" spans="1:3" ht="79.5" x14ac:dyDescent="0.3">
      <c r="A43" s="4">
        <v>34</v>
      </c>
      <c r="B43" s="5" t="s">
        <v>38</v>
      </c>
      <c r="C43" s="3">
        <v>18</v>
      </c>
    </row>
    <row r="44" spans="1:3" ht="63.75" x14ac:dyDescent="0.3">
      <c r="A44" s="4">
        <v>35</v>
      </c>
      <c r="B44" s="5" t="s">
        <v>34</v>
      </c>
      <c r="C44" s="3">
        <v>17</v>
      </c>
    </row>
    <row r="45" spans="1:3" ht="79.5" x14ac:dyDescent="0.3">
      <c r="A45" s="4">
        <v>36</v>
      </c>
      <c r="B45" s="5" t="s">
        <v>26</v>
      </c>
      <c r="C45" s="3">
        <v>13</v>
      </c>
    </row>
    <row r="46" spans="1:3" ht="63.75" x14ac:dyDescent="0.3">
      <c r="A46" s="4">
        <v>37</v>
      </c>
      <c r="B46" s="5" t="s">
        <v>40</v>
      </c>
      <c r="C46" s="3">
        <v>17</v>
      </c>
    </row>
    <row r="47" spans="1:3" ht="63.75" x14ac:dyDescent="0.3">
      <c r="A47" s="4">
        <v>38</v>
      </c>
      <c r="B47" s="5" t="s">
        <v>17</v>
      </c>
      <c r="C47" s="3">
        <v>18</v>
      </c>
    </row>
    <row r="48" spans="1:3" ht="63.75" x14ac:dyDescent="0.3">
      <c r="A48" s="4">
        <v>39</v>
      </c>
      <c r="B48" s="5" t="s">
        <v>31</v>
      </c>
      <c r="C48" s="3">
        <v>22</v>
      </c>
    </row>
    <row r="49" spans="1:3" ht="63.75" x14ac:dyDescent="0.3">
      <c r="A49" s="4">
        <v>40</v>
      </c>
      <c r="B49" s="5" t="s">
        <v>14</v>
      </c>
      <c r="C49" s="3">
        <v>27</v>
      </c>
    </row>
  </sheetData>
  <mergeCells count="7">
    <mergeCell ref="A1:C1"/>
    <mergeCell ref="A2:C2"/>
    <mergeCell ref="A7:A9"/>
    <mergeCell ref="B7:B9"/>
    <mergeCell ref="A4:C4"/>
    <mergeCell ref="A5:C5"/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7" workbookViewId="0">
      <selection activeCell="B13" sqref="B13"/>
    </sheetView>
  </sheetViews>
  <sheetFormatPr defaultRowHeight="18.75" x14ac:dyDescent="0.3"/>
  <sheetData>
    <row r="1" spans="1:3" x14ac:dyDescent="0.3">
      <c r="A1" s="26" t="s">
        <v>0</v>
      </c>
      <c r="B1" s="19"/>
      <c r="C1" s="19"/>
    </row>
    <row r="2" spans="1:3" x14ac:dyDescent="0.3">
      <c r="A2" s="26"/>
      <c r="B2" s="19"/>
      <c r="C2" s="19"/>
    </row>
    <row r="3" spans="1:3" x14ac:dyDescent="0.3">
      <c r="A3" s="34" t="s">
        <v>56</v>
      </c>
      <c r="B3" s="23"/>
      <c r="C3" s="23"/>
    </row>
    <row r="4" spans="1:3" x14ac:dyDescent="0.3">
      <c r="A4" s="32" t="s">
        <v>2</v>
      </c>
      <c r="B4" s="33"/>
      <c r="C4" s="33"/>
    </row>
    <row r="5" spans="1:3" x14ac:dyDescent="0.3">
      <c r="A5" s="31"/>
      <c r="B5" s="31"/>
      <c r="C5" s="31"/>
    </row>
    <row r="6" spans="1:3" x14ac:dyDescent="0.3">
      <c r="A6" s="31"/>
      <c r="B6" s="31"/>
      <c r="C6" s="31"/>
    </row>
    <row r="7" spans="1:3" ht="18.75" customHeight="1" x14ac:dyDescent="0.3">
      <c r="A7" s="27" t="s">
        <v>3</v>
      </c>
      <c r="B7" s="27" t="s">
        <v>52</v>
      </c>
      <c r="C7" s="30" t="s">
        <v>54</v>
      </c>
    </row>
    <row r="8" spans="1:3" x14ac:dyDescent="0.3">
      <c r="A8" s="28"/>
      <c r="B8" s="28"/>
      <c r="C8" s="28"/>
    </row>
    <row r="9" spans="1:3" x14ac:dyDescent="0.3">
      <c r="A9" s="29"/>
      <c r="B9" s="29"/>
      <c r="C9" s="29"/>
    </row>
    <row r="10" spans="1:3" x14ac:dyDescent="0.3">
      <c r="A10" s="8">
        <v>1</v>
      </c>
      <c r="B10" s="9" t="s">
        <v>55</v>
      </c>
      <c r="C10" s="10" t="s">
        <v>57</v>
      </c>
    </row>
    <row r="11" spans="1:3" ht="47.25" x14ac:dyDescent="0.3">
      <c r="A11" s="8">
        <v>2</v>
      </c>
      <c r="B11" s="9" t="s">
        <v>7</v>
      </c>
      <c r="C11" s="10" t="s">
        <v>58</v>
      </c>
    </row>
    <row r="12" spans="1:3" ht="78.75" x14ac:dyDescent="0.3">
      <c r="A12" s="8">
        <v>3</v>
      </c>
      <c r="B12" s="9" t="s">
        <v>9</v>
      </c>
      <c r="C12" s="10" t="s">
        <v>59</v>
      </c>
    </row>
    <row r="13" spans="1:3" ht="63" x14ac:dyDescent="0.3">
      <c r="A13" s="8">
        <v>4</v>
      </c>
      <c r="B13" s="9" t="s">
        <v>11</v>
      </c>
      <c r="C13" s="10" t="s">
        <v>60</v>
      </c>
    </row>
    <row r="14" spans="1:3" ht="63" x14ac:dyDescent="0.3">
      <c r="A14" s="8">
        <v>5</v>
      </c>
      <c r="B14" s="9" t="s">
        <v>12</v>
      </c>
      <c r="C14" s="10" t="s">
        <v>61</v>
      </c>
    </row>
    <row r="15" spans="1:3" ht="63" x14ac:dyDescent="0.3">
      <c r="A15" s="8">
        <v>6</v>
      </c>
      <c r="B15" s="9" t="s">
        <v>13</v>
      </c>
      <c r="C15" s="10" t="s">
        <v>62</v>
      </c>
    </row>
    <row r="16" spans="1:3" ht="63" x14ac:dyDescent="0.3">
      <c r="A16" s="8">
        <v>7</v>
      </c>
      <c r="B16" s="9" t="s">
        <v>15</v>
      </c>
      <c r="C16" s="10" t="s">
        <v>63</v>
      </c>
    </row>
    <row r="17" spans="1:3" ht="63" x14ac:dyDescent="0.3">
      <c r="A17" s="8">
        <v>8</v>
      </c>
      <c r="B17" s="9" t="s">
        <v>17</v>
      </c>
      <c r="C17" s="10" t="s">
        <v>64</v>
      </c>
    </row>
    <row r="18" spans="1:3" ht="63" x14ac:dyDescent="0.3">
      <c r="A18" s="8">
        <v>9</v>
      </c>
      <c r="B18" s="9" t="s">
        <v>19</v>
      </c>
      <c r="C18" s="10" t="s">
        <v>66</v>
      </c>
    </row>
    <row r="19" spans="1:3" ht="63" x14ac:dyDescent="0.3">
      <c r="A19" s="8">
        <v>10</v>
      </c>
      <c r="B19" s="9" t="s">
        <v>20</v>
      </c>
      <c r="C19" s="10" t="s">
        <v>67</v>
      </c>
    </row>
    <row r="20" spans="1:3" ht="63" x14ac:dyDescent="0.3">
      <c r="A20" s="8">
        <v>11</v>
      </c>
      <c r="B20" s="9" t="s">
        <v>21</v>
      </c>
      <c r="C20" s="10" t="s">
        <v>68</v>
      </c>
    </row>
    <row r="21" spans="1:3" ht="78.75" x14ac:dyDescent="0.3">
      <c r="A21" s="8">
        <v>12</v>
      </c>
      <c r="B21" s="9" t="s">
        <v>22</v>
      </c>
      <c r="C21" s="10" t="s">
        <v>69</v>
      </c>
    </row>
    <row r="22" spans="1:3" ht="63" x14ac:dyDescent="0.3">
      <c r="A22" s="8">
        <v>13</v>
      </c>
      <c r="B22" s="9" t="s">
        <v>23</v>
      </c>
      <c r="C22" s="10" t="s">
        <v>70</v>
      </c>
    </row>
    <row r="23" spans="1:3" ht="63" x14ac:dyDescent="0.3">
      <c r="A23" s="8">
        <v>14</v>
      </c>
      <c r="B23" s="9" t="s">
        <v>24</v>
      </c>
      <c r="C23" s="10" t="s">
        <v>71</v>
      </c>
    </row>
    <row r="24" spans="1:3" ht="63" x14ac:dyDescent="0.3">
      <c r="A24" s="8">
        <v>15</v>
      </c>
      <c r="B24" s="9" t="s">
        <v>25</v>
      </c>
      <c r="C24" s="10" t="s">
        <v>72</v>
      </c>
    </row>
    <row r="25" spans="1:3" ht="78.75" x14ac:dyDescent="0.3">
      <c r="A25" s="8">
        <v>16</v>
      </c>
      <c r="B25" s="9" t="s">
        <v>26</v>
      </c>
      <c r="C25" s="10" t="s">
        <v>65</v>
      </c>
    </row>
    <row r="26" spans="1:3" ht="63" x14ac:dyDescent="0.3">
      <c r="A26" s="8">
        <v>17</v>
      </c>
      <c r="B26" s="9" t="s">
        <v>27</v>
      </c>
      <c r="C26" s="10" t="s">
        <v>74</v>
      </c>
    </row>
    <row r="27" spans="1:3" ht="94.5" x14ac:dyDescent="0.3">
      <c r="A27" s="8">
        <v>18</v>
      </c>
      <c r="B27" s="9" t="s">
        <v>28</v>
      </c>
      <c r="C27" s="10" t="s">
        <v>75</v>
      </c>
    </row>
    <row r="28" spans="1:3" ht="78.75" x14ac:dyDescent="0.3">
      <c r="A28" s="8">
        <v>19</v>
      </c>
      <c r="B28" s="9" t="s">
        <v>29</v>
      </c>
      <c r="C28" s="10" t="s">
        <v>76</v>
      </c>
    </row>
    <row r="29" spans="1:3" ht="63" x14ac:dyDescent="0.3">
      <c r="A29" s="8">
        <v>20</v>
      </c>
      <c r="B29" s="9" t="s">
        <v>30</v>
      </c>
      <c r="C29" s="10" t="s">
        <v>77</v>
      </c>
    </row>
    <row r="30" spans="1:3" ht="63" x14ac:dyDescent="0.3">
      <c r="A30" s="8">
        <v>21</v>
      </c>
      <c r="B30" s="9" t="s">
        <v>31</v>
      </c>
      <c r="C30" s="10" t="s">
        <v>78</v>
      </c>
    </row>
    <row r="31" spans="1:3" ht="63" x14ac:dyDescent="0.3">
      <c r="A31" s="8">
        <v>22</v>
      </c>
      <c r="B31" s="9" t="s">
        <v>32</v>
      </c>
      <c r="C31" s="10" t="s">
        <v>79</v>
      </c>
    </row>
    <row r="32" spans="1:3" ht="78.75" x14ac:dyDescent="0.3">
      <c r="A32" s="8">
        <v>23</v>
      </c>
      <c r="B32" s="9" t="s">
        <v>33</v>
      </c>
      <c r="C32" s="10" t="s">
        <v>80</v>
      </c>
    </row>
    <row r="33" spans="1:3" ht="63" x14ac:dyDescent="0.3">
      <c r="A33" s="8">
        <v>24</v>
      </c>
      <c r="B33" s="9" t="s">
        <v>34</v>
      </c>
      <c r="C33" s="10" t="s">
        <v>81</v>
      </c>
    </row>
    <row r="34" spans="1:3" ht="63" x14ac:dyDescent="0.3">
      <c r="A34" s="8">
        <v>25</v>
      </c>
      <c r="B34" s="9" t="s">
        <v>35</v>
      </c>
      <c r="C34" s="10" t="s">
        <v>82</v>
      </c>
    </row>
    <row r="35" spans="1:3" ht="63" x14ac:dyDescent="0.3">
      <c r="A35" s="8">
        <v>26</v>
      </c>
      <c r="B35" s="9" t="s">
        <v>36</v>
      </c>
      <c r="C35" s="10" t="s">
        <v>83</v>
      </c>
    </row>
    <row r="36" spans="1:3" ht="78.75" x14ac:dyDescent="0.3">
      <c r="A36" s="8">
        <v>27</v>
      </c>
      <c r="B36" s="9" t="s">
        <v>37</v>
      </c>
      <c r="C36" s="10" t="s">
        <v>84</v>
      </c>
    </row>
    <row r="37" spans="1:3" ht="78.75" x14ac:dyDescent="0.3">
      <c r="A37" s="8">
        <v>28</v>
      </c>
      <c r="B37" s="9" t="s">
        <v>38</v>
      </c>
      <c r="C37" s="10" t="s">
        <v>85</v>
      </c>
    </row>
    <row r="38" spans="1:3" ht="63" x14ac:dyDescent="0.3">
      <c r="A38" s="8">
        <v>29</v>
      </c>
      <c r="B38" s="9" t="s">
        <v>39</v>
      </c>
      <c r="C38" s="10" t="s">
        <v>86</v>
      </c>
    </row>
    <row r="39" spans="1:3" ht="63" x14ac:dyDescent="0.3">
      <c r="A39" s="8">
        <v>30</v>
      </c>
      <c r="B39" s="9" t="s">
        <v>40</v>
      </c>
      <c r="C39" s="10" t="s">
        <v>87</v>
      </c>
    </row>
    <row r="40" spans="1:3" ht="31.5" x14ac:dyDescent="0.3">
      <c r="A40" s="8">
        <v>31</v>
      </c>
      <c r="B40" s="9" t="s">
        <v>41</v>
      </c>
      <c r="C40" s="10" t="s">
        <v>88</v>
      </c>
    </row>
    <row r="41" spans="1:3" ht="47.25" x14ac:dyDescent="0.3">
      <c r="A41" s="8">
        <v>32</v>
      </c>
      <c r="B41" s="9" t="s">
        <v>42</v>
      </c>
      <c r="C41" s="10" t="s">
        <v>89</v>
      </c>
    </row>
    <row r="42" spans="1:3" ht="47.25" x14ac:dyDescent="0.3">
      <c r="A42" s="8">
        <v>33</v>
      </c>
      <c r="B42" s="9" t="s">
        <v>43</v>
      </c>
      <c r="C42" s="10" t="s">
        <v>90</v>
      </c>
    </row>
    <row r="43" spans="1:3" ht="47.25" x14ac:dyDescent="0.3">
      <c r="A43" s="8">
        <v>34</v>
      </c>
      <c r="B43" s="9" t="s">
        <v>44</v>
      </c>
      <c r="C43" s="10" t="s">
        <v>91</v>
      </c>
    </row>
    <row r="44" spans="1:3" ht="47.25" x14ac:dyDescent="0.3">
      <c r="A44" s="8">
        <v>35</v>
      </c>
      <c r="B44" s="9" t="s">
        <v>45</v>
      </c>
      <c r="C44" s="10" t="s">
        <v>92</v>
      </c>
    </row>
    <row r="45" spans="1:3" ht="31.5" x14ac:dyDescent="0.3">
      <c r="A45" s="8">
        <v>36</v>
      </c>
      <c r="B45" s="9" t="s">
        <v>46</v>
      </c>
      <c r="C45" s="10" t="s">
        <v>93</v>
      </c>
    </row>
    <row r="46" spans="1:3" ht="47.25" x14ac:dyDescent="0.3">
      <c r="A46" s="8">
        <v>37</v>
      </c>
      <c r="B46" s="9" t="s">
        <v>47</v>
      </c>
      <c r="C46" s="10" t="s">
        <v>94</v>
      </c>
    </row>
    <row r="47" spans="1:3" ht="31.5" x14ac:dyDescent="0.3">
      <c r="A47" s="8">
        <v>38</v>
      </c>
      <c r="B47" s="9" t="s">
        <v>48</v>
      </c>
      <c r="C47" s="10" t="s">
        <v>95</v>
      </c>
    </row>
    <row r="48" spans="1:3" ht="31.5" x14ac:dyDescent="0.3">
      <c r="A48" s="8">
        <v>39</v>
      </c>
      <c r="B48" s="9" t="s">
        <v>49</v>
      </c>
      <c r="C48" s="10" t="s">
        <v>73</v>
      </c>
    </row>
    <row r="49" spans="1:3" ht="63" x14ac:dyDescent="0.3">
      <c r="A49" s="8">
        <v>40</v>
      </c>
      <c r="B49" s="9" t="s">
        <v>14</v>
      </c>
      <c r="C49" s="10" t="s">
        <v>96</v>
      </c>
    </row>
  </sheetData>
  <mergeCells count="9">
    <mergeCell ref="A1:C1"/>
    <mergeCell ref="A7:A9"/>
    <mergeCell ref="B7:B9"/>
    <mergeCell ref="C7:C9"/>
    <mergeCell ref="A6:C6"/>
    <mergeCell ref="A5:C5"/>
    <mergeCell ref="A2:C2"/>
    <mergeCell ref="A4:C4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Admin</cp:lastModifiedBy>
  <cp:lastPrinted>2017-09-27T02:28:08Z</cp:lastPrinted>
  <dcterms:created xsi:type="dcterms:W3CDTF">2017-09-27T01:59:26Z</dcterms:created>
  <dcterms:modified xsi:type="dcterms:W3CDTF">2023-02-13T09:03:07Z</dcterms:modified>
</cp:coreProperties>
</file>